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10b" sheetId="1" r:id="rId1"/>
    <sheet name="Sheet1" sheetId="2" r:id="rId2"/>
    <sheet name="Sheet2" sheetId="3" r:id="rId3"/>
    <sheet name="Sheet3" sheetId="4" r:id="rId4"/>
  </sheets>
  <definedNames>
    <definedName name="_xlnm._FilterDatabase" localSheetId="0" hidden="1">'10b'!$A$8:$G$73</definedName>
  </definedNames>
  <calcPr fullCalcOnLoad="1"/>
</workbook>
</file>

<file path=xl/sharedStrings.xml><?xml version="1.0" encoding="utf-8"?>
<sst xmlns="http://schemas.openxmlformats.org/spreadsheetml/2006/main" count="173" uniqueCount="102">
  <si>
    <t>Số TT</t>
  </si>
  <si>
    <t>Tên đường</t>
  </si>
  <si>
    <t>Đoạn đường</t>
  </si>
  <si>
    <t>Giá đề xuất năm 2015</t>
  </si>
  <si>
    <t>Giá quy định theo QĐ 60 năm 2013</t>
  </si>
  <si>
    <t>Từ đoạn</t>
  </si>
  <si>
    <t>Đến đoạn</t>
  </si>
  <si>
    <t>AN THỚI ĐÔNG</t>
  </si>
  <si>
    <t>QUÃNG XUYÊN</t>
  </si>
  <si>
    <t>+ 1KM</t>
  </si>
  <si>
    <t>+1KM</t>
  </si>
  <si>
    <t>RỪNG SÁC</t>
  </si>
  <si>
    <t>BÀ XÁN</t>
  </si>
  <si>
    <t>CẦU TẮC TÂY ĐEN</t>
  </si>
  <si>
    <t>ĐƯỜNG RA BẾN ĐÒ ĐỒNG HÒA</t>
  </si>
  <si>
    <t>CẦU ĐÒ ĐỒNG HÒA</t>
  </si>
  <si>
    <t>DUYÊN HẢI</t>
  </si>
  <si>
    <t>BÙI LÂM</t>
  </si>
  <si>
    <t>BIỂN ĐÔNG</t>
  </si>
  <si>
    <t>ĐẶNG VĂN KIỀU</t>
  </si>
  <si>
    <t>BẾN ĐÒ CƠ KHÍ</t>
  </si>
  <si>
    <t>ĐÀO CỬ</t>
  </si>
  <si>
    <t>TẮC XUẤT</t>
  </si>
  <si>
    <t>LÊ HÙNG YÊN</t>
  </si>
  <si>
    <t>ĐÊ EC</t>
  </si>
  <si>
    <t>TRẦN QUANG QUỜN</t>
  </si>
  <si>
    <t>DƯƠNG VĂN HẠNH</t>
  </si>
  <si>
    <t>ĐÊ MUỐI ÔNG TIÊN</t>
  </si>
  <si>
    <t>AO LÀNG</t>
  </si>
  <si>
    <t>ĐÌNH THỜ DƯƠNG VĂN HẠNH</t>
  </si>
  <si>
    <t>ĐÊ SOÀI RẠP</t>
  </si>
  <si>
    <t>CHỢ CẦN GIỜ</t>
  </si>
  <si>
    <t>NGHĨA TRANG LIỆT SĨ RỪNG SÁC</t>
  </si>
  <si>
    <t>CẦU RẠCH LỠ</t>
  </si>
  <si>
    <t>THẠNH THỚI</t>
  </si>
  <si>
    <t>NGUYỄN VĂN MẠNH</t>
  </si>
  <si>
    <t>CHỢ ĐỒNG HÒA</t>
  </si>
  <si>
    <t>ĐƯỜNG CHÍNH VÀO KHU DÂN CƯ ĐỒNG TRANH</t>
  </si>
  <si>
    <t>BẾN ĐÒ ĐỒNG TRANH</t>
  </si>
  <si>
    <t>GIỒNG AO</t>
  </si>
  <si>
    <t>GIỒNG CHÁY</t>
  </si>
  <si>
    <t>HÀ QUANG VÓC</t>
  </si>
  <si>
    <t>CẦU KHÁNH VÂN</t>
  </si>
  <si>
    <t>KHU DÂN CƯ AN PHƯỚC</t>
  </si>
  <si>
    <t>TRỌN KHU</t>
  </si>
  <si>
    <t>KHU DÂN CƯ BÌNH TRUNG</t>
  </si>
  <si>
    <t>KHU DÂN CƯ MỸ KHÁNH</t>
  </si>
  <si>
    <t>KHU DÂN CƯ BÌNH THẠNH</t>
  </si>
  <si>
    <t>KHU DÂN CƯ THẠNH BÌNH</t>
  </si>
  <si>
    <t>KHU DÂN CƯ THẠNH HÒA</t>
  </si>
  <si>
    <t>KHU DÂN CƯ THIỀNG LIỀNG</t>
  </si>
  <si>
    <t>LƯƠNG VĂN NHO</t>
  </si>
  <si>
    <t>LÊ THƯƠNG</t>
  </si>
  <si>
    <t>LÊ TRỌNG MÂN</t>
  </si>
  <si>
    <t>CẦU CẢNG ĐÔNG LẠNH</t>
  </si>
  <si>
    <t>LÝ NHƠN</t>
  </si>
  <si>
    <t>CẦU VÀM SÁT</t>
  </si>
  <si>
    <t>NGUYỄN CÔNG BAO</t>
  </si>
  <si>
    <t>TAM THÔN HIỆP (KM 4+660)</t>
  </si>
  <si>
    <t>TAM THÔN HIỆP (KM 5+520)</t>
  </si>
  <si>
    <t>NGUYỄN PHAN VINH</t>
  </si>
  <si>
    <t>DUYÊN HẢI (NGÃ 3 ÔNG THỬ)</t>
  </si>
  <si>
    <t>DUYÊN HẢI (UBND XÃ CŨ)</t>
  </si>
  <si>
    <t>PHAN ĐỨC</t>
  </si>
  <si>
    <t>PHAN TRỌNG TUỆ</t>
  </si>
  <si>
    <t>TRỤ SỞ CÔNG AN HUYỆN</t>
  </si>
  <si>
    <t>QUẢNG XUYÊN</t>
  </si>
  <si>
    <t>RẠCH GIÔNG</t>
  </si>
  <si>
    <t>KÊNH BA TỔNG</t>
  </si>
  <si>
    <t>PHÀ BÌNH KHÁNH</t>
  </si>
  <si>
    <t>RANH TRẠM ĐiỆN BÌNH KHÁNH</t>
  </si>
  <si>
    <t>+0,5KM</t>
  </si>
  <si>
    <t>TRƯỜNG CẤP THPT BÌNH KHÁNH</t>
  </si>
  <si>
    <t>CẦU RẠCH LÁ</t>
  </si>
  <si>
    <t>NGÃ 3 LONG HÒA</t>
  </si>
  <si>
    <t>BẾN TẮC XUẤT</t>
  </si>
  <si>
    <t>TAM THÔN HIỆP</t>
  </si>
  <si>
    <t>NGÃ 3 KHU DÂN CƯ PHƯỚC LỘC</t>
  </si>
  <si>
    <t>NGÃ 4 DUYÊN HẢI</t>
  </si>
  <si>
    <t>TRẦN QUANG ĐẠO</t>
  </si>
  <si>
    <t>TẮC SÔNG CHÀ</t>
  </si>
  <si>
    <t>TRƯỜNG TIỂU HỌC BÌNH MỸ</t>
  </si>
  <si>
    <t>RẠCH LẮP VÒI</t>
  </si>
  <si>
    <t>RẠCH THỦ HUY</t>
  </si>
  <si>
    <t>CẦU KHO ĐỒNG</t>
  </si>
  <si>
    <t>KHU DÂN CƯ AN HÒA</t>
  </si>
  <si>
    <t>KHU DÂN CƯ AN LỘC</t>
  </si>
  <si>
    <t>KHU DÂN CƯ AN BÌNH</t>
  </si>
  <si>
    <t>KHU DÂN CƯ HÒA HIỆP</t>
  </si>
  <si>
    <t>ĐƯỜNG ĐÊ ẤP TRẦN HƯNG ĐẠO</t>
  </si>
  <si>
    <t>ĐƯỜNG TAM THÔN HIỆP                                                  (NHÀ NGUYỆN TAM THÔN HIỆP)</t>
  </si>
  <si>
    <t>QUA NGHĨA TRANG ĐẾN CUỐI TUYẾN - RẠCH TẮC TÂY ĐEN</t>
  </si>
  <si>
    <t>ĐƯỜNG ĐÊ SOÀI RẠP</t>
  </si>
  <si>
    <t>ĐƯỜNG LÝ NHƠN</t>
  </si>
  <si>
    <t>BỜ SÔNG SOÀI RẠP</t>
  </si>
  <si>
    <t>HÒA HIỆP</t>
  </si>
  <si>
    <t xml:space="preserve"> THẠNH THỚI</t>
  </si>
  <si>
    <t>CẦU NÒ</t>
  </si>
  <si>
    <t xml:space="preserve"> PHAN TRỌNG TUỆ</t>
  </si>
  <si>
    <t>Tỷ lệ giá đề xuất so với giá theo QĐ 60</t>
  </si>
  <si>
    <r>
      <t>ĐVT: 1.000 đồng/m</t>
    </r>
    <r>
      <rPr>
        <i/>
        <vertAlign val="superscript"/>
        <sz val="12"/>
        <rFont val="Times New Roman"/>
        <family val="1"/>
      </rPr>
      <t>2</t>
    </r>
  </si>
  <si>
    <t xml:space="preserve">BẢNG TỔNG HỢP GIÁ ĐẤT ĐỀ XUẤT 2015
HUYỆN CẦN GiỜ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</si>
</sst>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o'm&quot;;\-#,##0\ &quot;so'm&quot;"/>
    <numFmt numFmtId="165" formatCode="#,##0\ &quot;so'm&quot;;[Red]\-#,##0\ &quot;so'm&quot;"/>
    <numFmt numFmtId="166" formatCode="#,##0.00\ &quot;so'm&quot;;\-#,##0.00\ &quot;so'm&quot;"/>
    <numFmt numFmtId="167" formatCode="#,##0.00\ &quot;so'm&quot;;[Red]\-#,##0.00\ &quot;so'm&quot;"/>
    <numFmt numFmtId="168" formatCode="_-* #,##0\ &quot;so'm&quot;_-;\-* #,##0\ &quot;so'm&quot;_-;_-* &quot;-&quot;\ &quot;so'm&quot;_-;_-@_-"/>
    <numFmt numFmtId="169" formatCode="_-* #,##0\ _s_o_'_m_-;\-* #,##0\ _s_o_'_m_-;_-* &quot;-&quot;\ _s_o_'_m_-;_-@_-"/>
    <numFmt numFmtId="170" formatCode="_-* #,##0.00\ &quot;so'm&quot;_-;\-* #,##0.00\ &quot;so'm&quot;_-;_-* &quot;-&quot;??\ &quot;so'm&quot;_-;_-@_-"/>
    <numFmt numFmtId="171" formatCode="_-* #,##0.00\ _s_o_'_m_-;\-* #,##0.00\ _s_o_'_m_-;_-* &quot;-&quot;??\ _s_o_'_m_-;_-@_-"/>
    <numFmt numFmtId="172" formatCode="[$-409]dddd\,\ mmmm\ dd\,\ yyyy"/>
    <numFmt numFmtId="173" formatCode="[$-1010000]d/m/yyyy;@"/>
    <numFmt numFmtId="174" formatCode="#,##0;[Red]#,##0"/>
    <numFmt numFmtId="175" formatCode="#,##0.00;[Red]#,##0.00"/>
    <numFmt numFmtId="176" formatCode="[$-1010000]d/m/yy;@"/>
    <numFmt numFmtId="177" formatCode="0.00000"/>
    <numFmt numFmtId="178" formatCode="0.000000"/>
    <numFmt numFmtId="179" formatCode="0.0000"/>
    <numFmt numFmtId="180" formatCode="0.000"/>
    <numFmt numFmtId="181" formatCode="0.0"/>
    <numFmt numFmtId="182" formatCode="#,##0.000;[Red]#,##0.000"/>
    <numFmt numFmtId="183" formatCode="#,##0.0000;[Red]#,##0.0000"/>
    <numFmt numFmtId="184" formatCode="#,##0.0;[Red]#,##0.0"/>
    <numFmt numFmtId="185" formatCode="[$-409]h:mm:ss\ AM/PM"/>
  </numFmts>
  <fonts count="32">
    <font>
      <sz val="10"/>
      <name val="Arial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name val="Times New Roman"/>
      <family val="1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9" fillId="0" borderId="0" xfId="55" applyFont="1" applyAlignment="1">
      <alignment horizontal="center"/>
      <protection/>
    </xf>
    <xf numFmtId="0" fontId="6" fillId="0" borderId="0" xfId="55" applyFont="1">
      <alignment/>
      <protection/>
    </xf>
    <xf numFmtId="0" fontId="19" fillId="0" borderId="0" xfId="55" applyFont="1" applyAlignment="1">
      <alignment/>
      <protection/>
    </xf>
    <xf numFmtId="0" fontId="19" fillId="0" borderId="0" xfId="55" applyFont="1" applyAlignment="1">
      <alignment horizontal="left"/>
      <protection/>
    </xf>
    <xf numFmtId="174" fontId="19" fillId="0" borderId="0" xfId="55" applyNumberFormat="1" applyFont="1" applyAlignment="1">
      <alignment horizontal="left"/>
      <protection/>
    </xf>
    <xf numFmtId="174" fontId="20" fillId="0" borderId="0" xfId="55" applyNumberFormat="1" applyFont="1" applyAlignment="1">
      <alignment horizontal="left"/>
      <protection/>
    </xf>
    <xf numFmtId="2" fontId="1" fillId="0" borderId="0" xfId="55" applyNumberFormat="1" applyFont="1" applyAlignment="1">
      <alignment horizontal="center"/>
      <protection/>
    </xf>
    <xf numFmtId="0" fontId="21" fillId="0" borderId="0" xfId="55" applyFont="1">
      <alignment/>
      <protection/>
    </xf>
    <xf numFmtId="0" fontId="23" fillId="0" borderId="0" xfId="55" applyFont="1">
      <alignment/>
      <protection/>
    </xf>
    <xf numFmtId="174" fontId="24" fillId="0" borderId="10" xfId="55" applyNumberFormat="1" applyFont="1" applyBorder="1" applyAlignment="1">
      <alignment vertical="center" wrapText="1"/>
      <protection/>
    </xf>
    <xf numFmtId="174" fontId="25" fillId="0" borderId="10" xfId="55" applyNumberFormat="1" applyFont="1" applyBorder="1" applyAlignment="1">
      <alignment horizontal="right" vertical="center" wrapText="1"/>
      <protection/>
    </xf>
    <xf numFmtId="174" fontId="24" fillId="0" borderId="10" xfId="55" applyNumberFormat="1" applyFont="1" applyBorder="1" applyAlignment="1">
      <alignment horizontal="right" vertical="center" wrapText="1"/>
      <protection/>
    </xf>
    <xf numFmtId="0" fontId="20" fillId="0" borderId="0" xfId="55" applyFont="1" applyAlignment="1">
      <alignment horizontal="center"/>
      <protection/>
    </xf>
    <xf numFmtId="0" fontId="20" fillId="0" borderId="0" xfId="55" applyFont="1">
      <alignment/>
      <protection/>
    </xf>
    <xf numFmtId="0" fontId="26" fillId="0" borderId="0" xfId="55" applyFont="1" applyAlignment="1">
      <alignment horizontal="left"/>
      <protection/>
    </xf>
    <xf numFmtId="174" fontId="26" fillId="0" borderId="0" xfId="55" applyNumberFormat="1" applyFont="1" applyAlignment="1">
      <alignment horizontal="left"/>
      <protection/>
    </xf>
    <xf numFmtId="2" fontId="27" fillId="0" borderId="0" xfId="55" applyNumberFormat="1" applyFont="1">
      <alignment/>
      <protection/>
    </xf>
    <xf numFmtId="0" fontId="20" fillId="0" borderId="0" xfId="55" applyFont="1" applyAlignment="1">
      <alignment horizontal="left"/>
      <protection/>
    </xf>
    <xf numFmtId="2" fontId="19" fillId="0" borderId="0" xfId="55" applyNumberFormat="1" applyFont="1" applyAlignment="1">
      <alignment horizontal="center"/>
      <protection/>
    </xf>
    <xf numFmtId="0" fontId="25" fillId="0" borderId="0" xfId="55" applyFont="1" applyAlignment="1">
      <alignment horizontal="left"/>
      <protection/>
    </xf>
    <xf numFmtId="174" fontId="25" fillId="0" borderId="0" xfId="55" applyNumberFormat="1" applyFont="1" applyAlignment="1">
      <alignment horizontal="left"/>
      <protection/>
    </xf>
    <xf numFmtId="2" fontId="24" fillId="0" borderId="0" xfId="55" applyNumberFormat="1" applyFont="1">
      <alignment/>
      <protection/>
    </xf>
    <xf numFmtId="0" fontId="25" fillId="0" borderId="0" xfId="55" applyFont="1" applyAlignment="1">
      <alignment horizontal="center"/>
      <protection/>
    </xf>
    <xf numFmtId="0" fontId="25" fillId="0" borderId="0" xfId="55" applyFont="1">
      <alignment/>
      <protection/>
    </xf>
    <xf numFmtId="0" fontId="23" fillId="0" borderId="0" xfId="55" applyFont="1" applyAlignment="1">
      <alignment horizontal="center"/>
      <protection/>
    </xf>
    <xf numFmtId="0" fontId="23" fillId="0" borderId="0" xfId="55" applyFont="1" applyAlignment="1">
      <alignment horizontal="left"/>
      <protection/>
    </xf>
    <xf numFmtId="174" fontId="23" fillId="0" borderId="0" xfId="55" applyNumberFormat="1" applyFont="1" applyAlignment="1">
      <alignment horizontal="left"/>
      <protection/>
    </xf>
    <xf numFmtId="2" fontId="28" fillId="0" borderId="0" xfId="55" applyNumberFormat="1" applyFont="1">
      <alignment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left" vertical="center" wrapText="1"/>
      <protection/>
    </xf>
    <xf numFmtId="0" fontId="25" fillId="0" borderId="10" xfId="55" applyFont="1" applyBorder="1" applyAlignment="1">
      <alignment vertical="center" wrapText="1"/>
      <protection/>
    </xf>
    <xf numFmtId="0" fontId="29" fillId="0" borderId="0" xfId="55" applyFont="1" applyBorder="1" applyAlignment="1">
      <alignment horizontal="center" vertical="center"/>
      <protection/>
    </xf>
    <xf numFmtId="0" fontId="29" fillId="0" borderId="0" xfId="55" applyFont="1" applyBorder="1" applyAlignment="1">
      <alignment horizontal="left" vertical="center"/>
      <protection/>
    </xf>
    <xf numFmtId="0" fontId="20" fillId="0" borderId="10" xfId="55" applyFont="1" applyBorder="1" applyAlignment="1">
      <alignment horizontal="center" vertical="center"/>
      <protection/>
    </xf>
    <xf numFmtId="174" fontId="20" fillId="0" borderId="10" xfId="55" applyNumberFormat="1" applyFont="1" applyBorder="1" applyAlignment="1">
      <alignment horizontal="center" vertical="center"/>
      <protection/>
    </xf>
    <xf numFmtId="2" fontId="22" fillId="0" borderId="10" xfId="55" applyNumberFormat="1" applyFont="1" applyBorder="1" applyAlignment="1">
      <alignment horizontal="center" vertical="center"/>
      <protection/>
    </xf>
    <xf numFmtId="0" fontId="25" fillId="0" borderId="10" xfId="55" applyFont="1" applyBorder="1" applyAlignment="1">
      <alignment vertical="center"/>
      <protection/>
    </xf>
    <xf numFmtId="0" fontId="25" fillId="0" borderId="10" xfId="55" applyFont="1" applyBorder="1" applyAlignment="1">
      <alignment horizontal="left" vertical="center"/>
      <protection/>
    </xf>
    <xf numFmtId="0" fontId="25" fillId="0" borderId="10" xfId="55" applyFont="1" applyBorder="1" applyAlignment="1" quotePrefix="1">
      <alignment horizontal="left" vertical="center"/>
      <protection/>
    </xf>
    <xf numFmtId="174" fontId="25" fillId="0" borderId="10" xfId="55" applyNumberFormat="1" applyFont="1" applyBorder="1" applyAlignment="1" quotePrefix="1">
      <alignment horizontal="right" vertical="center"/>
      <protection/>
    </xf>
    <xf numFmtId="174" fontId="24" fillId="0" borderId="10" xfId="55" applyNumberFormat="1" applyFont="1" applyBorder="1" applyAlignment="1">
      <alignment vertical="center"/>
      <protection/>
    </xf>
    <xf numFmtId="2" fontId="24" fillId="0" borderId="10" xfId="55" applyNumberFormat="1" applyFont="1" applyBorder="1" applyAlignment="1">
      <alignment vertical="center"/>
      <protection/>
    </xf>
    <xf numFmtId="174" fontId="25" fillId="0" borderId="10" xfId="55" applyNumberFormat="1" applyFont="1" applyBorder="1" applyAlignment="1">
      <alignment horizontal="right" vertical="center"/>
      <protection/>
    </xf>
    <xf numFmtId="0" fontId="25" fillId="0" borderId="10" xfId="55" applyFont="1" applyBorder="1" applyAlignment="1">
      <alignment horizontal="center" vertical="center"/>
      <protection/>
    </xf>
    <xf numFmtId="174" fontId="25" fillId="0" borderId="10" xfId="55" applyNumberFormat="1" applyFont="1" applyBorder="1" applyAlignment="1">
      <alignment vertical="center"/>
      <protection/>
    </xf>
    <xf numFmtId="0" fontId="25" fillId="0" borderId="11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center" wrapText="1"/>
      <protection/>
    </xf>
    <xf numFmtId="174" fontId="20" fillId="0" borderId="11" xfId="55" applyNumberFormat="1" applyFont="1" applyBorder="1" applyAlignment="1">
      <alignment horizontal="center" vertical="center" wrapText="1"/>
      <protection/>
    </xf>
    <xf numFmtId="174" fontId="20" fillId="0" borderId="13" xfId="55" applyNumberFormat="1" applyFont="1" applyBorder="1" applyAlignment="1">
      <alignment horizontal="center" vertical="center" wrapText="1"/>
      <protection/>
    </xf>
    <xf numFmtId="174" fontId="20" fillId="0" borderId="12" xfId="55" applyNumberFormat="1" applyFont="1" applyBorder="1" applyAlignment="1">
      <alignment horizontal="center" vertical="center" wrapText="1"/>
      <protection/>
    </xf>
    <xf numFmtId="0" fontId="25" fillId="0" borderId="13" xfId="55" applyFont="1" applyBorder="1" applyAlignment="1">
      <alignment horizontal="center" vertical="center" wrapText="1"/>
      <protection/>
    </xf>
    <xf numFmtId="0" fontId="20" fillId="0" borderId="11" xfId="55" applyFont="1" applyBorder="1" applyAlignment="1">
      <alignment horizontal="center" vertical="center" wrapText="1"/>
      <protection/>
    </xf>
    <xf numFmtId="0" fontId="20" fillId="0" borderId="13" xfId="55" applyFont="1" applyBorder="1" applyAlignment="1">
      <alignment horizontal="center" vertical="center" wrapText="1"/>
      <protection/>
    </xf>
    <xf numFmtId="0" fontId="20" fillId="0" borderId="12" xfId="55" applyFont="1" applyBorder="1" applyAlignment="1">
      <alignment horizontal="center" vertical="center" wrapText="1"/>
      <protection/>
    </xf>
    <xf numFmtId="0" fontId="20" fillId="0" borderId="10" xfId="55" applyFont="1" applyBorder="1" applyAlignment="1">
      <alignment horizontal="center" vertical="center" wrapText="1"/>
      <protection/>
    </xf>
    <xf numFmtId="0" fontId="20" fillId="0" borderId="14" xfId="55" applyFont="1" applyBorder="1" applyAlignment="1">
      <alignment horizontal="center" vertical="center" wrapText="1"/>
      <protection/>
    </xf>
    <xf numFmtId="0" fontId="20" fillId="0" borderId="15" xfId="55" applyFont="1" applyBorder="1" applyAlignment="1">
      <alignment horizontal="center" vertical="center" wrapText="1"/>
      <protection/>
    </xf>
    <xf numFmtId="0" fontId="20" fillId="0" borderId="16" xfId="55" applyFont="1" applyBorder="1" applyAlignment="1">
      <alignment horizontal="center" vertical="center" wrapText="1"/>
      <protection/>
    </xf>
    <xf numFmtId="2" fontId="22" fillId="0" borderId="11" xfId="55" applyNumberFormat="1" applyFont="1" applyBorder="1" applyAlignment="1">
      <alignment horizontal="center" vertical="center" wrapText="1"/>
      <protection/>
    </xf>
    <xf numFmtId="2" fontId="22" fillId="0" borderId="13" xfId="55" applyNumberFormat="1" applyFont="1" applyBorder="1" applyAlignment="1">
      <alignment horizontal="center" vertical="center" wrapText="1"/>
      <protection/>
    </xf>
    <xf numFmtId="2" fontId="22" fillId="0" borderId="12" xfId="55" applyNumberFormat="1" applyFont="1" applyBorder="1" applyAlignment="1">
      <alignment horizontal="center" vertical="center" wrapText="1"/>
      <protection/>
    </xf>
    <xf numFmtId="0" fontId="29" fillId="0" borderId="17" xfId="55" applyFont="1" applyBorder="1" applyAlignment="1">
      <alignment horizontal="right" vertical="center"/>
      <protection/>
    </xf>
    <xf numFmtId="0" fontId="20" fillId="0" borderId="0" xfId="55" applyFont="1" applyBorder="1" applyAlignment="1">
      <alignment horizontal="center" vertical="center"/>
      <protection/>
    </xf>
    <xf numFmtId="0" fontId="20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0" fontId="25" fillId="0" borderId="11" xfId="55" applyFont="1" applyBorder="1" applyAlignment="1">
      <alignment horizontal="left" vertical="center"/>
      <protection/>
    </xf>
    <xf numFmtId="0" fontId="25" fillId="0" borderId="12" xfId="55" applyFont="1" applyBorder="1" applyAlignment="1">
      <alignment horizontal="left" vertical="center"/>
      <protection/>
    </xf>
    <xf numFmtId="0" fontId="20" fillId="0" borderId="10" xfId="55" applyFont="1" applyBorder="1" applyAlignment="1">
      <alignment horizontal="center" vertical="center"/>
      <protection/>
    </xf>
    <xf numFmtId="0" fontId="25" fillId="0" borderId="13" xfId="55" applyFont="1" applyBorder="1" applyAlignment="1">
      <alignment horizontal="left" vertical="center"/>
      <protection/>
    </xf>
    <xf numFmtId="0" fontId="25" fillId="0" borderId="11" xfId="55" applyFont="1" applyBorder="1" applyAlignment="1">
      <alignment horizontal="left" vertical="center" wrapText="1"/>
      <protection/>
    </xf>
    <xf numFmtId="0" fontId="25" fillId="0" borderId="12" xfId="55" applyFont="1" applyBorder="1" applyAlignment="1">
      <alignment horizontal="left" vertical="center" wrapText="1"/>
      <protection/>
    </xf>
    <xf numFmtId="0" fontId="20" fillId="0" borderId="0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 XUATGIA DAT 201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="96" zoomScaleNormal="96" zoomScalePageLayoutView="0" workbookViewId="0" topLeftCell="A37">
      <selection activeCell="D5" sqref="D5:D7"/>
    </sheetView>
  </sheetViews>
  <sheetFormatPr defaultColWidth="11.421875" defaultRowHeight="12.75"/>
  <cols>
    <col min="1" max="1" width="4.00390625" style="25" customWidth="1"/>
    <col min="2" max="2" width="29.00390625" style="9" customWidth="1"/>
    <col min="3" max="3" width="30.28125" style="26" customWidth="1"/>
    <col min="4" max="4" width="29.8515625" style="26" customWidth="1"/>
    <col min="5" max="5" width="11.8515625" style="21" customWidth="1"/>
    <col min="6" max="6" width="10.421875" style="27" customWidth="1"/>
    <col min="7" max="7" width="14.00390625" style="28" customWidth="1"/>
    <col min="8" max="16384" width="11.421875" style="9" customWidth="1"/>
  </cols>
  <sheetData>
    <row r="1" spans="1:7" s="2" customFormat="1" ht="9.75" customHeight="1">
      <c r="A1" s="1"/>
      <c r="B1" s="1"/>
      <c r="C1" s="1"/>
      <c r="D1" s="4"/>
      <c r="E1" s="6"/>
      <c r="F1" s="5"/>
      <c r="G1" s="7"/>
    </row>
    <row r="2" spans="1:7" s="2" customFormat="1" ht="30" customHeight="1">
      <c r="A2" s="72" t="s">
        <v>101</v>
      </c>
      <c r="B2" s="63"/>
      <c r="C2" s="63"/>
      <c r="D2" s="63"/>
      <c r="E2" s="63"/>
      <c r="F2" s="63"/>
      <c r="G2" s="63"/>
    </row>
    <row r="3" spans="1:7" s="2" customFormat="1" ht="18" customHeight="1">
      <c r="A3" s="32"/>
      <c r="B3" s="32"/>
      <c r="C3" s="33"/>
      <c r="D3" s="62" t="s">
        <v>100</v>
      </c>
      <c r="E3" s="62"/>
      <c r="F3" s="62"/>
      <c r="G3" s="62"/>
    </row>
    <row r="4" spans="1:7" s="8" customFormat="1" ht="16.5" customHeight="1">
      <c r="A4" s="55" t="s">
        <v>0</v>
      </c>
      <c r="B4" s="56" t="s">
        <v>1</v>
      </c>
      <c r="C4" s="68" t="s">
        <v>2</v>
      </c>
      <c r="D4" s="68"/>
      <c r="E4" s="48" t="s">
        <v>4</v>
      </c>
      <c r="F4" s="48" t="s">
        <v>3</v>
      </c>
      <c r="G4" s="59" t="s">
        <v>99</v>
      </c>
    </row>
    <row r="5" spans="1:7" s="8" customFormat="1" ht="16.5" customHeight="1">
      <c r="A5" s="55"/>
      <c r="B5" s="57"/>
      <c r="C5" s="52" t="s">
        <v>5</v>
      </c>
      <c r="D5" s="52" t="s">
        <v>6</v>
      </c>
      <c r="E5" s="49"/>
      <c r="F5" s="49"/>
      <c r="G5" s="60"/>
    </row>
    <row r="6" spans="1:7" s="8" customFormat="1" ht="16.5" customHeight="1">
      <c r="A6" s="55"/>
      <c r="B6" s="57"/>
      <c r="C6" s="53"/>
      <c r="D6" s="53"/>
      <c r="E6" s="49"/>
      <c r="F6" s="49"/>
      <c r="G6" s="60"/>
    </row>
    <row r="7" spans="1:7" s="8" customFormat="1" ht="82.5" customHeight="1">
      <c r="A7" s="55"/>
      <c r="B7" s="58"/>
      <c r="C7" s="54"/>
      <c r="D7" s="54"/>
      <c r="E7" s="50"/>
      <c r="F7" s="50"/>
      <c r="G7" s="61"/>
    </row>
    <row r="8" spans="1:7" s="8" customFormat="1" ht="16.5" customHeight="1">
      <c r="A8" s="34">
        <v>1</v>
      </c>
      <c r="B8" s="34">
        <v>2</v>
      </c>
      <c r="C8" s="34">
        <v>3</v>
      </c>
      <c r="D8" s="34">
        <v>4</v>
      </c>
      <c r="E8" s="35">
        <v>5</v>
      </c>
      <c r="F8" s="35">
        <v>6</v>
      </c>
      <c r="G8" s="36">
        <v>7</v>
      </c>
    </row>
    <row r="9" spans="1:7" ht="15.75">
      <c r="A9" s="46">
        <v>1</v>
      </c>
      <c r="B9" s="66" t="s">
        <v>7</v>
      </c>
      <c r="C9" s="38" t="s">
        <v>8</v>
      </c>
      <c r="D9" s="39" t="s">
        <v>9</v>
      </c>
      <c r="E9" s="40">
        <v>370</v>
      </c>
      <c r="F9" s="41">
        <v>560</v>
      </c>
      <c r="G9" s="42">
        <f>F9/E9</f>
        <v>1.5135135135135136</v>
      </c>
    </row>
    <row r="10" spans="1:7" ht="15.75">
      <c r="A10" s="47"/>
      <c r="B10" s="67"/>
      <c r="C10" s="39" t="s">
        <v>10</v>
      </c>
      <c r="D10" s="38" t="s">
        <v>11</v>
      </c>
      <c r="E10" s="43">
        <v>240</v>
      </c>
      <c r="F10" s="41">
        <v>430</v>
      </c>
      <c r="G10" s="42">
        <f aca="true" t="shared" si="0" ref="G10:G73">F10/E10</f>
        <v>1.7916666666666667</v>
      </c>
    </row>
    <row r="11" spans="1:7" ht="15.75">
      <c r="A11" s="44">
        <v>2</v>
      </c>
      <c r="B11" s="37" t="s">
        <v>12</v>
      </c>
      <c r="C11" s="38" t="s">
        <v>11</v>
      </c>
      <c r="D11" s="38" t="s">
        <v>13</v>
      </c>
      <c r="E11" s="43">
        <v>330</v>
      </c>
      <c r="F11" s="41">
        <v>430</v>
      </c>
      <c r="G11" s="42">
        <f t="shared" si="0"/>
        <v>1.303030303030303</v>
      </c>
    </row>
    <row r="12" spans="1:7" ht="15.75">
      <c r="A12" s="44">
        <v>3</v>
      </c>
      <c r="B12" s="37" t="s">
        <v>14</v>
      </c>
      <c r="C12" s="38" t="s">
        <v>15</v>
      </c>
      <c r="D12" s="38" t="s">
        <v>16</v>
      </c>
      <c r="E12" s="43">
        <v>400</v>
      </c>
      <c r="F12" s="41">
        <v>640</v>
      </c>
      <c r="G12" s="42">
        <f t="shared" si="0"/>
        <v>1.6</v>
      </c>
    </row>
    <row r="13" spans="1:7" ht="15.75">
      <c r="A13" s="44">
        <v>4</v>
      </c>
      <c r="B13" s="37" t="s">
        <v>17</v>
      </c>
      <c r="C13" s="38" t="s">
        <v>16</v>
      </c>
      <c r="D13" s="38" t="s">
        <v>18</v>
      </c>
      <c r="E13" s="43">
        <v>770</v>
      </c>
      <c r="F13" s="41">
        <v>1080</v>
      </c>
      <c r="G13" s="42">
        <f t="shared" si="0"/>
        <v>1.4025974025974026</v>
      </c>
    </row>
    <row r="14" spans="1:7" ht="15.75">
      <c r="A14" s="44">
        <v>5</v>
      </c>
      <c r="B14" s="37" t="s">
        <v>19</v>
      </c>
      <c r="C14" s="38" t="s">
        <v>20</v>
      </c>
      <c r="D14" s="38" t="s">
        <v>16</v>
      </c>
      <c r="E14" s="43">
        <v>770</v>
      </c>
      <c r="F14" s="41">
        <v>1080</v>
      </c>
      <c r="G14" s="42">
        <f t="shared" si="0"/>
        <v>1.4025974025974026</v>
      </c>
    </row>
    <row r="15" spans="1:7" ht="15.75">
      <c r="A15" s="46">
        <v>6</v>
      </c>
      <c r="B15" s="66" t="s">
        <v>21</v>
      </c>
      <c r="C15" s="38" t="s">
        <v>16</v>
      </c>
      <c r="D15" s="38" t="s">
        <v>22</v>
      </c>
      <c r="E15" s="43">
        <v>920</v>
      </c>
      <c r="F15" s="41">
        <v>1560</v>
      </c>
      <c r="G15" s="42">
        <f t="shared" si="0"/>
        <v>1.6956521739130435</v>
      </c>
    </row>
    <row r="16" spans="1:7" ht="15.75">
      <c r="A16" s="47"/>
      <c r="B16" s="67"/>
      <c r="C16" s="38" t="s">
        <v>22</v>
      </c>
      <c r="D16" s="38" t="s">
        <v>23</v>
      </c>
      <c r="E16" s="43">
        <v>880</v>
      </c>
      <c r="F16" s="41">
        <v>1500</v>
      </c>
      <c r="G16" s="42">
        <f t="shared" si="0"/>
        <v>1.7045454545454546</v>
      </c>
    </row>
    <row r="17" spans="1:7" ht="15.75">
      <c r="A17" s="44">
        <v>7</v>
      </c>
      <c r="B17" s="37" t="s">
        <v>24</v>
      </c>
      <c r="C17" s="38" t="s">
        <v>11</v>
      </c>
      <c r="D17" s="38" t="s">
        <v>25</v>
      </c>
      <c r="E17" s="43">
        <v>330</v>
      </c>
      <c r="F17" s="41">
        <v>590</v>
      </c>
      <c r="G17" s="42">
        <f t="shared" si="0"/>
        <v>1.7878787878787878</v>
      </c>
    </row>
    <row r="18" spans="1:7" ht="15.75">
      <c r="A18" s="46">
        <v>8</v>
      </c>
      <c r="B18" s="66" t="s">
        <v>26</v>
      </c>
      <c r="C18" s="38" t="s">
        <v>27</v>
      </c>
      <c r="D18" s="38" t="s">
        <v>28</v>
      </c>
      <c r="E18" s="43">
        <v>240</v>
      </c>
      <c r="F18" s="41">
        <v>480</v>
      </c>
      <c r="G18" s="42">
        <f t="shared" si="0"/>
        <v>2</v>
      </c>
    </row>
    <row r="19" spans="1:7" ht="15.75">
      <c r="A19" s="51"/>
      <c r="B19" s="69"/>
      <c r="C19" s="38" t="s">
        <v>28</v>
      </c>
      <c r="D19" s="38" t="s">
        <v>29</v>
      </c>
      <c r="E19" s="43">
        <v>370</v>
      </c>
      <c r="F19" s="41">
        <v>740</v>
      </c>
      <c r="G19" s="42">
        <f t="shared" si="0"/>
        <v>2</v>
      </c>
    </row>
    <row r="20" spans="1:7" ht="15.75">
      <c r="A20" s="47"/>
      <c r="B20" s="67"/>
      <c r="C20" s="38" t="s">
        <v>29</v>
      </c>
      <c r="D20" s="38" t="s">
        <v>30</v>
      </c>
      <c r="E20" s="43">
        <v>240</v>
      </c>
      <c r="F20" s="41">
        <v>480</v>
      </c>
      <c r="G20" s="42">
        <f t="shared" si="0"/>
        <v>2</v>
      </c>
    </row>
    <row r="21" spans="1:7" ht="15.75">
      <c r="A21" s="46">
        <v>9</v>
      </c>
      <c r="B21" s="66" t="s">
        <v>16</v>
      </c>
      <c r="C21" s="38" t="s">
        <v>31</v>
      </c>
      <c r="D21" s="38" t="s">
        <v>32</v>
      </c>
      <c r="E21" s="43">
        <v>880</v>
      </c>
      <c r="F21" s="41">
        <v>1410</v>
      </c>
      <c r="G21" s="42">
        <f t="shared" si="0"/>
        <v>1.6022727272727273</v>
      </c>
    </row>
    <row r="22" spans="1:7" ht="15.75">
      <c r="A22" s="51"/>
      <c r="B22" s="69"/>
      <c r="C22" s="38" t="s">
        <v>32</v>
      </c>
      <c r="D22" s="38" t="s">
        <v>33</v>
      </c>
      <c r="E22" s="43">
        <v>750</v>
      </c>
      <c r="F22" s="41">
        <v>1200</v>
      </c>
      <c r="G22" s="42">
        <f t="shared" si="0"/>
        <v>1.6</v>
      </c>
    </row>
    <row r="23" spans="1:7" ht="15.75">
      <c r="A23" s="51"/>
      <c r="B23" s="69"/>
      <c r="C23" s="38" t="s">
        <v>33</v>
      </c>
      <c r="D23" s="38" t="s">
        <v>34</v>
      </c>
      <c r="E23" s="43">
        <v>880</v>
      </c>
      <c r="F23" s="41">
        <v>1230</v>
      </c>
      <c r="G23" s="42">
        <f t="shared" si="0"/>
        <v>1.3977272727272727</v>
      </c>
    </row>
    <row r="24" spans="1:7" ht="15.75">
      <c r="A24" s="51"/>
      <c r="B24" s="69"/>
      <c r="C24" s="38" t="s">
        <v>34</v>
      </c>
      <c r="D24" s="38" t="s">
        <v>35</v>
      </c>
      <c r="E24" s="43">
        <v>880</v>
      </c>
      <c r="F24" s="41">
        <v>1060</v>
      </c>
      <c r="G24" s="42">
        <f t="shared" si="0"/>
        <v>1.2045454545454546</v>
      </c>
    </row>
    <row r="25" spans="1:7" ht="15.75">
      <c r="A25" s="47"/>
      <c r="B25" s="67"/>
      <c r="C25" s="38" t="s">
        <v>35</v>
      </c>
      <c r="D25" s="38" t="s">
        <v>36</v>
      </c>
      <c r="E25" s="43">
        <v>750</v>
      </c>
      <c r="F25" s="41">
        <v>900</v>
      </c>
      <c r="G25" s="42">
        <f t="shared" si="0"/>
        <v>1.2</v>
      </c>
    </row>
    <row r="26" spans="1:7" ht="30.75" customHeight="1">
      <c r="A26" s="29">
        <v>10</v>
      </c>
      <c r="B26" s="30" t="s">
        <v>37</v>
      </c>
      <c r="C26" s="30" t="s">
        <v>38</v>
      </c>
      <c r="D26" s="30" t="s">
        <v>16</v>
      </c>
      <c r="E26" s="11">
        <v>440</v>
      </c>
      <c r="F26" s="10">
        <v>530</v>
      </c>
      <c r="G26" s="42">
        <f t="shared" si="0"/>
        <v>1.2045454545454546</v>
      </c>
    </row>
    <row r="27" spans="1:7" ht="31.5" customHeight="1">
      <c r="A27" s="44">
        <v>11</v>
      </c>
      <c r="B27" s="37" t="s">
        <v>39</v>
      </c>
      <c r="C27" s="38" t="s">
        <v>22</v>
      </c>
      <c r="D27" s="38" t="s">
        <v>40</v>
      </c>
      <c r="E27" s="43">
        <v>370</v>
      </c>
      <c r="F27" s="41">
        <v>590</v>
      </c>
      <c r="G27" s="42">
        <f t="shared" si="0"/>
        <v>1.5945945945945945</v>
      </c>
    </row>
    <row r="28" spans="1:7" ht="15.75">
      <c r="A28" s="46">
        <v>12</v>
      </c>
      <c r="B28" s="66" t="s">
        <v>41</v>
      </c>
      <c r="C28" s="38" t="s">
        <v>11</v>
      </c>
      <c r="D28" s="38" t="s">
        <v>42</v>
      </c>
      <c r="E28" s="43">
        <v>240</v>
      </c>
      <c r="F28" s="41">
        <v>480</v>
      </c>
      <c r="G28" s="42">
        <f t="shared" si="0"/>
        <v>2</v>
      </c>
    </row>
    <row r="29" spans="1:7" ht="15.75">
      <c r="A29" s="47"/>
      <c r="B29" s="67"/>
      <c r="C29" s="38" t="s">
        <v>42</v>
      </c>
      <c r="D29" s="38" t="s">
        <v>24</v>
      </c>
      <c r="E29" s="43">
        <v>220</v>
      </c>
      <c r="F29" s="41">
        <v>440</v>
      </c>
      <c r="G29" s="42">
        <f t="shared" si="0"/>
        <v>2</v>
      </c>
    </row>
    <row r="30" spans="1:7" ht="15.75">
      <c r="A30" s="44">
        <v>13</v>
      </c>
      <c r="B30" s="37" t="s">
        <v>43</v>
      </c>
      <c r="C30" s="38" t="s">
        <v>44</v>
      </c>
      <c r="D30" s="38"/>
      <c r="E30" s="43">
        <v>370</v>
      </c>
      <c r="F30" s="41">
        <v>630</v>
      </c>
      <c r="G30" s="42">
        <f t="shared" si="0"/>
        <v>1.7027027027027026</v>
      </c>
    </row>
    <row r="31" spans="1:7" ht="15.75">
      <c r="A31" s="44">
        <v>14</v>
      </c>
      <c r="B31" s="37" t="s">
        <v>45</v>
      </c>
      <c r="C31" s="38" t="s">
        <v>44</v>
      </c>
      <c r="D31" s="38"/>
      <c r="E31" s="43">
        <v>220</v>
      </c>
      <c r="F31" s="41">
        <v>220</v>
      </c>
      <c r="G31" s="42">
        <f t="shared" si="0"/>
        <v>1</v>
      </c>
    </row>
    <row r="32" spans="1:7" ht="15.75">
      <c r="A32" s="44">
        <v>15</v>
      </c>
      <c r="B32" s="37" t="s">
        <v>46</v>
      </c>
      <c r="C32" s="38" t="s">
        <v>44</v>
      </c>
      <c r="D32" s="38"/>
      <c r="E32" s="43">
        <v>190</v>
      </c>
      <c r="F32" s="41">
        <v>190</v>
      </c>
      <c r="G32" s="42">
        <f t="shared" si="0"/>
        <v>1</v>
      </c>
    </row>
    <row r="33" spans="1:7" ht="15.75">
      <c r="A33" s="44">
        <v>16</v>
      </c>
      <c r="B33" s="37" t="s">
        <v>47</v>
      </c>
      <c r="C33" s="38" t="s">
        <v>44</v>
      </c>
      <c r="D33" s="38"/>
      <c r="E33" s="43">
        <v>190</v>
      </c>
      <c r="F33" s="41">
        <v>380</v>
      </c>
      <c r="G33" s="42">
        <f t="shared" si="0"/>
        <v>2</v>
      </c>
    </row>
    <row r="34" spans="1:7" ht="15.75">
      <c r="A34" s="44">
        <v>17</v>
      </c>
      <c r="B34" s="37" t="s">
        <v>48</v>
      </c>
      <c r="C34" s="38" t="s">
        <v>44</v>
      </c>
      <c r="D34" s="38"/>
      <c r="E34" s="43">
        <v>170</v>
      </c>
      <c r="F34" s="45">
        <v>170</v>
      </c>
      <c r="G34" s="42">
        <f t="shared" si="0"/>
        <v>1</v>
      </c>
    </row>
    <row r="35" spans="1:7" ht="15.75">
      <c r="A35" s="44">
        <v>18</v>
      </c>
      <c r="B35" s="37" t="s">
        <v>49</v>
      </c>
      <c r="C35" s="38" t="s">
        <v>44</v>
      </c>
      <c r="D35" s="38"/>
      <c r="E35" s="43">
        <v>170</v>
      </c>
      <c r="F35" s="45">
        <v>170</v>
      </c>
      <c r="G35" s="42">
        <f t="shared" si="0"/>
        <v>1</v>
      </c>
    </row>
    <row r="36" spans="1:7" ht="15.75">
      <c r="A36" s="44">
        <v>19</v>
      </c>
      <c r="B36" s="37" t="s">
        <v>50</v>
      </c>
      <c r="C36" s="38" t="s">
        <v>44</v>
      </c>
      <c r="D36" s="38"/>
      <c r="E36" s="43">
        <v>110</v>
      </c>
      <c r="F36" s="45">
        <v>170</v>
      </c>
      <c r="G36" s="42">
        <f t="shared" si="0"/>
        <v>1.5454545454545454</v>
      </c>
    </row>
    <row r="37" spans="1:7" ht="15.75">
      <c r="A37" s="44">
        <v>20</v>
      </c>
      <c r="B37" s="37" t="s">
        <v>23</v>
      </c>
      <c r="C37" s="38" t="s">
        <v>16</v>
      </c>
      <c r="D37" s="38" t="s">
        <v>51</v>
      </c>
      <c r="E37" s="43">
        <v>750</v>
      </c>
      <c r="F37" s="41">
        <v>900</v>
      </c>
      <c r="G37" s="42">
        <f t="shared" si="0"/>
        <v>1.2</v>
      </c>
    </row>
    <row r="38" spans="1:7" ht="15" customHeight="1">
      <c r="A38" s="44">
        <v>21</v>
      </c>
      <c r="B38" s="37" t="s">
        <v>52</v>
      </c>
      <c r="C38" s="38" t="s">
        <v>16</v>
      </c>
      <c r="D38" s="38" t="s">
        <v>19</v>
      </c>
      <c r="E38" s="43">
        <v>880</v>
      </c>
      <c r="F38" s="41">
        <v>1140</v>
      </c>
      <c r="G38" s="42">
        <f t="shared" si="0"/>
        <v>1.2954545454545454</v>
      </c>
    </row>
    <row r="39" spans="1:7" ht="18" customHeight="1">
      <c r="A39" s="44">
        <v>22</v>
      </c>
      <c r="B39" s="37" t="s">
        <v>53</v>
      </c>
      <c r="C39" s="38" t="s">
        <v>21</v>
      </c>
      <c r="D39" s="38" t="s">
        <v>54</v>
      </c>
      <c r="E39" s="43">
        <v>880</v>
      </c>
      <c r="F39" s="41">
        <v>1140</v>
      </c>
      <c r="G39" s="42">
        <f t="shared" si="0"/>
        <v>1.2954545454545454</v>
      </c>
    </row>
    <row r="40" spans="1:7" ht="15.75">
      <c r="A40" s="44">
        <v>23</v>
      </c>
      <c r="B40" s="30" t="s">
        <v>51</v>
      </c>
      <c r="C40" s="30" t="s">
        <v>22</v>
      </c>
      <c r="D40" s="30" t="s">
        <v>40</v>
      </c>
      <c r="E40" s="11">
        <v>880</v>
      </c>
      <c r="F40" s="12">
        <v>1410</v>
      </c>
      <c r="G40" s="42">
        <f t="shared" si="0"/>
        <v>1.6022727272727273</v>
      </c>
    </row>
    <row r="41" spans="1:7" ht="18" customHeight="1">
      <c r="A41" s="46">
        <v>24</v>
      </c>
      <c r="B41" s="66" t="s">
        <v>55</v>
      </c>
      <c r="C41" s="30" t="s">
        <v>11</v>
      </c>
      <c r="D41" s="30" t="s">
        <v>56</v>
      </c>
      <c r="E41" s="11">
        <v>370</v>
      </c>
      <c r="F41" s="41">
        <v>370</v>
      </c>
      <c r="G41" s="42">
        <f t="shared" si="0"/>
        <v>1</v>
      </c>
    </row>
    <row r="42" spans="1:7" ht="19.5" customHeight="1">
      <c r="A42" s="47"/>
      <c r="B42" s="67"/>
      <c r="C42" s="30" t="s">
        <v>56</v>
      </c>
      <c r="D42" s="30" t="s">
        <v>26</v>
      </c>
      <c r="E42" s="11">
        <v>370</v>
      </c>
      <c r="F42" s="41">
        <v>370</v>
      </c>
      <c r="G42" s="42">
        <f t="shared" si="0"/>
        <v>1</v>
      </c>
    </row>
    <row r="43" spans="1:7" ht="18" customHeight="1">
      <c r="A43" s="44">
        <v>25</v>
      </c>
      <c r="B43" s="37" t="s">
        <v>57</v>
      </c>
      <c r="C43" s="38" t="s">
        <v>58</v>
      </c>
      <c r="D43" s="38" t="s">
        <v>59</v>
      </c>
      <c r="E43" s="43">
        <v>440</v>
      </c>
      <c r="F43" s="41">
        <v>660</v>
      </c>
      <c r="G43" s="42">
        <f t="shared" si="0"/>
        <v>1.5</v>
      </c>
    </row>
    <row r="44" spans="1:7" ht="18" customHeight="1">
      <c r="A44" s="44">
        <v>26</v>
      </c>
      <c r="B44" s="37" t="s">
        <v>60</v>
      </c>
      <c r="C44" s="38" t="s">
        <v>53</v>
      </c>
      <c r="D44" s="38" t="s">
        <v>18</v>
      </c>
      <c r="E44" s="43">
        <v>620</v>
      </c>
      <c r="F44" s="41">
        <v>620</v>
      </c>
      <c r="G44" s="42">
        <f t="shared" si="0"/>
        <v>1</v>
      </c>
    </row>
    <row r="45" spans="1:7" ht="18.75" customHeight="1">
      <c r="A45" s="44">
        <v>27</v>
      </c>
      <c r="B45" s="37" t="s">
        <v>35</v>
      </c>
      <c r="C45" s="38" t="s">
        <v>61</v>
      </c>
      <c r="D45" s="38" t="s">
        <v>62</v>
      </c>
      <c r="E45" s="43">
        <v>550</v>
      </c>
      <c r="F45" s="41">
        <v>660</v>
      </c>
      <c r="G45" s="42">
        <f t="shared" si="0"/>
        <v>1.2</v>
      </c>
    </row>
    <row r="46" spans="1:7" ht="17.25" customHeight="1">
      <c r="A46" s="44">
        <v>28</v>
      </c>
      <c r="B46" s="37" t="s">
        <v>63</v>
      </c>
      <c r="C46" s="38" t="s">
        <v>16</v>
      </c>
      <c r="D46" s="38" t="s">
        <v>18</v>
      </c>
      <c r="E46" s="43">
        <v>620</v>
      </c>
      <c r="F46" s="41">
        <v>680</v>
      </c>
      <c r="G46" s="42">
        <f t="shared" si="0"/>
        <v>1.096774193548387</v>
      </c>
    </row>
    <row r="47" spans="1:7" ht="18.75" customHeight="1">
      <c r="A47" s="44">
        <v>29</v>
      </c>
      <c r="B47" s="37" t="s">
        <v>64</v>
      </c>
      <c r="C47" s="38" t="s">
        <v>16</v>
      </c>
      <c r="D47" s="38" t="s">
        <v>65</v>
      </c>
      <c r="E47" s="43">
        <v>510</v>
      </c>
      <c r="F47" s="41">
        <v>710</v>
      </c>
      <c r="G47" s="42">
        <f t="shared" si="0"/>
        <v>1.392156862745098</v>
      </c>
    </row>
    <row r="48" spans="1:7" ht="18.75" customHeight="1">
      <c r="A48" s="44">
        <v>30</v>
      </c>
      <c r="B48" s="37" t="s">
        <v>66</v>
      </c>
      <c r="C48" s="38" t="s">
        <v>67</v>
      </c>
      <c r="D48" s="38" t="s">
        <v>68</v>
      </c>
      <c r="E48" s="43">
        <v>370</v>
      </c>
      <c r="F48" s="41">
        <v>520</v>
      </c>
      <c r="G48" s="42">
        <f t="shared" si="0"/>
        <v>1.4054054054054055</v>
      </c>
    </row>
    <row r="49" spans="1:7" ht="15.75">
      <c r="A49" s="46">
        <v>31</v>
      </c>
      <c r="B49" s="66" t="s">
        <v>11</v>
      </c>
      <c r="C49" s="38" t="s">
        <v>69</v>
      </c>
      <c r="D49" s="38" t="s">
        <v>70</v>
      </c>
      <c r="E49" s="43">
        <v>920</v>
      </c>
      <c r="F49" s="41">
        <v>1840</v>
      </c>
      <c r="G49" s="42">
        <f t="shared" si="0"/>
        <v>2</v>
      </c>
    </row>
    <row r="50" spans="1:7" ht="15.75">
      <c r="A50" s="51"/>
      <c r="B50" s="69"/>
      <c r="C50" s="38" t="s">
        <v>70</v>
      </c>
      <c r="D50" s="39" t="s">
        <v>71</v>
      </c>
      <c r="E50" s="40">
        <v>770</v>
      </c>
      <c r="F50" s="41">
        <v>1540</v>
      </c>
      <c r="G50" s="42">
        <f t="shared" si="0"/>
        <v>2</v>
      </c>
    </row>
    <row r="51" spans="1:7" ht="15.75">
      <c r="A51" s="51"/>
      <c r="B51" s="69"/>
      <c r="C51" s="39" t="s">
        <v>71</v>
      </c>
      <c r="D51" s="38" t="s">
        <v>72</v>
      </c>
      <c r="E51" s="43">
        <v>660</v>
      </c>
      <c r="F51" s="41">
        <v>1320</v>
      </c>
      <c r="G51" s="42">
        <f t="shared" si="0"/>
        <v>2</v>
      </c>
    </row>
    <row r="52" spans="1:7" ht="15.75">
      <c r="A52" s="51"/>
      <c r="B52" s="69"/>
      <c r="C52" s="38" t="s">
        <v>72</v>
      </c>
      <c r="D52" s="38" t="s">
        <v>73</v>
      </c>
      <c r="E52" s="43">
        <v>370</v>
      </c>
      <c r="F52" s="41">
        <v>740</v>
      </c>
      <c r="G52" s="42">
        <f t="shared" si="0"/>
        <v>2</v>
      </c>
    </row>
    <row r="53" spans="1:7" ht="15.75">
      <c r="A53" s="47"/>
      <c r="B53" s="67"/>
      <c r="C53" s="38" t="s">
        <v>73</v>
      </c>
      <c r="D53" s="38" t="s">
        <v>74</v>
      </c>
      <c r="E53" s="43">
        <v>510</v>
      </c>
      <c r="F53" s="41">
        <v>1020</v>
      </c>
      <c r="G53" s="42">
        <f t="shared" si="0"/>
        <v>2</v>
      </c>
    </row>
    <row r="54" spans="1:7" ht="15.75">
      <c r="A54" s="46">
        <v>32</v>
      </c>
      <c r="B54" s="66" t="s">
        <v>22</v>
      </c>
      <c r="C54" s="38" t="s">
        <v>75</v>
      </c>
      <c r="D54" s="38" t="s">
        <v>51</v>
      </c>
      <c r="E54" s="43">
        <v>600</v>
      </c>
      <c r="F54" s="41">
        <v>600</v>
      </c>
      <c r="G54" s="42">
        <f t="shared" si="0"/>
        <v>1</v>
      </c>
    </row>
    <row r="55" spans="1:7" ht="15.75">
      <c r="A55" s="47"/>
      <c r="B55" s="67"/>
      <c r="C55" s="38" t="s">
        <v>51</v>
      </c>
      <c r="D55" s="38" t="s">
        <v>18</v>
      </c>
      <c r="E55" s="43">
        <v>880</v>
      </c>
      <c r="F55" s="41">
        <v>970</v>
      </c>
      <c r="G55" s="42">
        <f t="shared" si="0"/>
        <v>1.1022727272727273</v>
      </c>
    </row>
    <row r="56" spans="1:7" ht="15.75">
      <c r="A56" s="44">
        <v>33</v>
      </c>
      <c r="B56" s="37" t="s">
        <v>76</v>
      </c>
      <c r="C56" s="38" t="s">
        <v>11</v>
      </c>
      <c r="D56" s="38" t="s">
        <v>13</v>
      </c>
      <c r="E56" s="43">
        <v>440</v>
      </c>
      <c r="F56" s="41">
        <v>700</v>
      </c>
      <c r="G56" s="42">
        <f t="shared" si="0"/>
        <v>1.5909090909090908</v>
      </c>
    </row>
    <row r="57" spans="1:7" ht="15.75">
      <c r="A57" s="46">
        <v>34</v>
      </c>
      <c r="B57" s="66" t="s">
        <v>34</v>
      </c>
      <c r="C57" s="38" t="s">
        <v>77</v>
      </c>
      <c r="D57" s="38" t="s">
        <v>78</v>
      </c>
      <c r="E57" s="43">
        <v>880</v>
      </c>
      <c r="F57" s="41">
        <v>880</v>
      </c>
      <c r="G57" s="42">
        <f t="shared" si="0"/>
        <v>1</v>
      </c>
    </row>
    <row r="58" spans="1:7" ht="32.25" customHeight="1">
      <c r="A58" s="47"/>
      <c r="B58" s="67"/>
      <c r="C58" s="38" t="s">
        <v>78</v>
      </c>
      <c r="D58" s="38" t="s">
        <v>18</v>
      </c>
      <c r="E58" s="43">
        <v>880</v>
      </c>
      <c r="F58" s="41">
        <v>880</v>
      </c>
      <c r="G58" s="42">
        <f t="shared" si="0"/>
        <v>1</v>
      </c>
    </row>
    <row r="59" spans="1:7" ht="15.75">
      <c r="A59" s="46">
        <v>35</v>
      </c>
      <c r="B59" s="66" t="s">
        <v>79</v>
      </c>
      <c r="C59" s="38" t="s">
        <v>80</v>
      </c>
      <c r="D59" s="38" t="s">
        <v>81</v>
      </c>
      <c r="E59" s="43">
        <v>660</v>
      </c>
      <c r="F59" s="41">
        <v>1190</v>
      </c>
      <c r="G59" s="42">
        <f t="shared" si="0"/>
        <v>1.803030303030303</v>
      </c>
    </row>
    <row r="60" spans="1:7" ht="15.75">
      <c r="A60" s="51"/>
      <c r="B60" s="69"/>
      <c r="C60" s="38" t="s">
        <v>81</v>
      </c>
      <c r="D60" s="38" t="s">
        <v>82</v>
      </c>
      <c r="E60" s="43">
        <v>660</v>
      </c>
      <c r="F60" s="41">
        <v>1190</v>
      </c>
      <c r="G60" s="42">
        <f t="shared" si="0"/>
        <v>1.803030303030303</v>
      </c>
    </row>
    <row r="61" spans="1:7" ht="15.75">
      <c r="A61" s="47"/>
      <c r="B61" s="67"/>
      <c r="C61" s="38" t="s">
        <v>82</v>
      </c>
      <c r="D61" s="38" t="s">
        <v>83</v>
      </c>
      <c r="E61" s="43">
        <v>660</v>
      </c>
      <c r="F61" s="41">
        <v>1060</v>
      </c>
      <c r="G61" s="42">
        <f t="shared" si="0"/>
        <v>1.606060606060606</v>
      </c>
    </row>
    <row r="62" spans="1:7" ht="15.75">
      <c r="A62" s="46">
        <v>36</v>
      </c>
      <c r="B62" s="66" t="s">
        <v>25</v>
      </c>
      <c r="C62" s="38" t="s">
        <v>11</v>
      </c>
      <c r="D62" s="38" t="s">
        <v>84</v>
      </c>
      <c r="E62" s="43">
        <v>370</v>
      </c>
      <c r="F62" s="41">
        <v>740</v>
      </c>
      <c r="G62" s="42">
        <f t="shared" si="0"/>
        <v>2</v>
      </c>
    </row>
    <row r="63" spans="1:7" ht="15.75">
      <c r="A63" s="47"/>
      <c r="B63" s="67"/>
      <c r="C63" s="38" t="s">
        <v>84</v>
      </c>
      <c r="D63" s="38" t="s">
        <v>24</v>
      </c>
      <c r="E63" s="43">
        <v>220</v>
      </c>
      <c r="F63" s="41">
        <v>440</v>
      </c>
      <c r="G63" s="42">
        <f t="shared" si="0"/>
        <v>2</v>
      </c>
    </row>
    <row r="64" spans="1:7" ht="15.75">
      <c r="A64" s="44">
        <v>37</v>
      </c>
      <c r="B64" s="37" t="s">
        <v>85</v>
      </c>
      <c r="C64" s="38" t="s">
        <v>44</v>
      </c>
      <c r="D64" s="38"/>
      <c r="E64" s="43">
        <v>370</v>
      </c>
      <c r="F64" s="41">
        <v>670</v>
      </c>
      <c r="G64" s="42">
        <f t="shared" si="0"/>
        <v>1.8108108108108107</v>
      </c>
    </row>
    <row r="65" spans="1:7" ht="15.75">
      <c r="A65" s="44">
        <v>38</v>
      </c>
      <c r="B65" s="37" t="s">
        <v>86</v>
      </c>
      <c r="C65" s="38" t="s">
        <v>44</v>
      </c>
      <c r="D65" s="38"/>
      <c r="E65" s="43">
        <v>370</v>
      </c>
      <c r="F65" s="41">
        <v>590</v>
      </c>
      <c r="G65" s="42">
        <f t="shared" si="0"/>
        <v>1.5945945945945945</v>
      </c>
    </row>
    <row r="66" spans="1:7" ht="15.75">
      <c r="A66" s="44">
        <v>39</v>
      </c>
      <c r="B66" s="37" t="s">
        <v>87</v>
      </c>
      <c r="C66" s="38" t="s">
        <v>44</v>
      </c>
      <c r="D66" s="38"/>
      <c r="E66" s="43">
        <v>240</v>
      </c>
      <c r="F66" s="41">
        <v>480</v>
      </c>
      <c r="G66" s="42">
        <f t="shared" si="0"/>
        <v>2</v>
      </c>
    </row>
    <row r="67" spans="1:7" ht="15.75">
      <c r="A67" s="44">
        <v>40</v>
      </c>
      <c r="B67" s="37" t="s">
        <v>88</v>
      </c>
      <c r="C67" s="38" t="s">
        <v>44</v>
      </c>
      <c r="D67" s="38"/>
      <c r="E67" s="43">
        <v>440</v>
      </c>
      <c r="F67" s="41">
        <v>440</v>
      </c>
      <c r="G67" s="42">
        <f t="shared" si="0"/>
        <v>1</v>
      </c>
    </row>
    <row r="68" spans="1:7" ht="31.5" customHeight="1">
      <c r="A68" s="29">
        <v>41</v>
      </c>
      <c r="B68" s="30" t="s">
        <v>89</v>
      </c>
      <c r="C68" s="30" t="s">
        <v>90</v>
      </c>
      <c r="D68" s="30" t="s">
        <v>91</v>
      </c>
      <c r="E68" s="11">
        <v>350</v>
      </c>
      <c r="F68" s="12">
        <v>350</v>
      </c>
      <c r="G68" s="42">
        <f t="shared" si="0"/>
        <v>1</v>
      </c>
    </row>
    <row r="69" spans="1:7" ht="15.75">
      <c r="A69" s="46">
        <v>42</v>
      </c>
      <c r="B69" s="66" t="s">
        <v>92</v>
      </c>
      <c r="C69" s="38" t="s">
        <v>93</v>
      </c>
      <c r="D69" s="38" t="s">
        <v>94</v>
      </c>
      <c r="E69" s="43">
        <v>240</v>
      </c>
      <c r="F69" s="41">
        <v>340</v>
      </c>
      <c r="G69" s="42">
        <f t="shared" si="0"/>
        <v>1.4166666666666667</v>
      </c>
    </row>
    <row r="70" spans="1:7" ht="15.75">
      <c r="A70" s="47"/>
      <c r="B70" s="67"/>
      <c r="C70" s="38" t="s">
        <v>94</v>
      </c>
      <c r="D70" s="38" t="s">
        <v>26</v>
      </c>
      <c r="E70" s="43">
        <v>200</v>
      </c>
      <c r="F70" s="41">
        <v>280</v>
      </c>
      <c r="G70" s="42">
        <f t="shared" si="0"/>
        <v>1.4</v>
      </c>
    </row>
    <row r="71" spans="1:7" ht="31.5" customHeight="1">
      <c r="A71" s="29">
        <v>43</v>
      </c>
      <c r="B71" s="31" t="s">
        <v>40</v>
      </c>
      <c r="C71" s="30" t="s">
        <v>40</v>
      </c>
      <c r="D71" s="30" t="s">
        <v>16</v>
      </c>
      <c r="E71" s="11">
        <v>750</v>
      </c>
      <c r="F71" s="12">
        <v>1200</v>
      </c>
      <c r="G71" s="42">
        <f t="shared" si="0"/>
        <v>1.6</v>
      </c>
    </row>
    <row r="72" spans="1:7" ht="15.75">
      <c r="A72" s="46">
        <v>44</v>
      </c>
      <c r="B72" s="70" t="s">
        <v>95</v>
      </c>
      <c r="C72" s="30" t="s">
        <v>96</v>
      </c>
      <c r="D72" s="30" t="s">
        <v>97</v>
      </c>
      <c r="E72" s="11">
        <v>690</v>
      </c>
      <c r="F72" s="12">
        <v>900</v>
      </c>
      <c r="G72" s="42">
        <f t="shared" si="0"/>
        <v>1.3043478260869565</v>
      </c>
    </row>
    <row r="73" spans="1:7" ht="15.75">
      <c r="A73" s="47"/>
      <c r="B73" s="71"/>
      <c r="C73" s="38" t="s">
        <v>97</v>
      </c>
      <c r="D73" s="38" t="s">
        <v>98</v>
      </c>
      <c r="E73" s="43">
        <v>510</v>
      </c>
      <c r="F73" s="41">
        <v>660</v>
      </c>
      <c r="G73" s="42">
        <f t="shared" si="0"/>
        <v>1.2941176470588236</v>
      </c>
    </row>
    <row r="75" spans="1:7" ht="18.75" customHeight="1">
      <c r="A75" s="1"/>
      <c r="B75" s="3"/>
      <c r="C75" s="65"/>
      <c r="D75" s="65"/>
      <c r="E75" s="65"/>
      <c r="F75" s="65"/>
      <c r="G75" s="65"/>
    </row>
    <row r="76" spans="3:7" ht="18.75" customHeight="1">
      <c r="C76" s="65"/>
      <c r="D76" s="65"/>
      <c r="E76" s="65"/>
      <c r="F76" s="65"/>
      <c r="G76" s="65"/>
    </row>
    <row r="77" spans="1:7" ht="16.5">
      <c r="A77" s="13"/>
      <c r="B77" s="14"/>
      <c r="C77" s="15"/>
      <c r="D77" s="15"/>
      <c r="E77" s="6"/>
      <c r="F77" s="16"/>
      <c r="G77" s="17"/>
    </row>
    <row r="78" spans="1:7" ht="16.5">
      <c r="A78" s="13"/>
      <c r="B78" s="14"/>
      <c r="C78" s="15"/>
      <c r="D78" s="15"/>
      <c r="E78" s="6"/>
      <c r="F78" s="16"/>
      <c r="G78" s="17"/>
    </row>
    <row r="79" spans="1:7" ht="16.5">
      <c r="A79" s="13"/>
      <c r="B79" s="14"/>
      <c r="C79" s="15"/>
      <c r="D79" s="15"/>
      <c r="E79" s="6"/>
      <c r="F79" s="16"/>
      <c r="G79" s="17"/>
    </row>
    <row r="80" spans="1:7" ht="16.5">
      <c r="A80" s="13"/>
      <c r="B80" s="14"/>
      <c r="C80" s="15"/>
      <c r="D80" s="15"/>
      <c r="E80" s="6"/>
      <c r="F80" s="16"/>
      <c r="G80" s="17"/>
    </row>
    <row r="81" spans="1:7" ht="18.75" customHeight="1">
      <c r="A81" s="13"/>
      <c r="B81" s="14"/>
      <c r="C81" s="65"/>
      <c r="D81" s="65"/>
      <c r="E81" s="65"/>
      <c r="F81" s="65"/>
      <c r="G81" s="65"/>
    </row>
    <row r="82" spans="1:7" ht="18.75">
      <c r="A82" s="1"/>
      <c r="B82" s="3"/>
      <c r="C82" s="65"/>
      <c r="D82" s="65"/>
      <c r="E82" s="65"/>
      <c r="F82" s="65"/>
      <c r="G82" s="65"/>
    </row>
    <row r="83" spans="1:7" ht="18.75" customHeight="1">
      <c r="A83" s="1"/>
      <c r="B83" s="3"/>
      <c r="C83" s="3"/>
      <c r="D83" s="18"/>
      <c r="E83" s="6"/>
      <c r="F83" s="6"/>
      <c r="G83" s="19"/>
    </row>
    <row r="84" spans="1:7" ht="15.75">
      <c r="A84" s="64"/>
      <c r="B84" s="64"/>
      <c r="C84" s="64"/>
      <c r="D84" s="20"/>
      <c r="F84" s="21"/>
      <c r="G84" s="22"/>
    </row>
    <row r="85" spans="1:7" ht="15.75">
      <c r="A85" s="23"/>
      <c r="B85" s="24"/>
      <c r="C85" s="20"/>
      <c r="D85" s="20"/>
      <c r="F85" s="21"/>
      <c r="G85" s="22"/>
    </row>
  </sheetData>
  <sheetProtection/>
  <autoFilter ref="A8:G73"/>
  <mergeCells count="41">
    <mergeCell ref="B72:B73"/>
    <mergeCell ref="B28:B29"/>
    <mergeCell ref="B41:B42"/>
    <mergeCell ref="B49:B53"/>
    <mergeCell ref="B54:B55"/>
    <mergeCell ref="B57:B58"/>
    <mergeCell ref="B59:B61"/>
    <mergeCell ref="C4:D4"/>
    <mergeCell ref="C82:G82"/>
    <mergeCell ref="A9:A10"/>
    <mergeCell ref="A15:A16"/>
    <mergeCell ref="A49:A53"/>
    <mergeCell ref="C81:G81"/>
    <mergeCell ref="B18:B20"/>
    <mergeCell ref="B15:B16"/>
    <mergeCell ref="B9:B10"/>
    <mergeCell ref="B21:B25"/>
    <mergeCell ref="A84:C84"/>
    <mergeCell ref="C75:G75"/>
    <mergeCell ref="C76:G76"/>
    <mergeCell ref="A41:A42"/>
    <mergeCell ref="A54:A55"/>
    <mergeCell ref="A57:A58"/>
    <mergeCell ref="A59:A61"/>
    <mergeCell ref="B62:B63"/>
    <mergeCell ref="B69:B70"/>
    <mergeCell ref="A72:A73"/>
    <mergeCell ref="G4:G7"/>
    <mergeCell ref="D3:G3"/>
    <mergeCell ref="A2:G2"/>
    <mergeCell ref="E4:E7"/>
    <mergeCell ref="A69:A70"/>
    <mergeCell ref="F4:F7"/>
    <mergeCell ref="A28:A29"/>
    <mergeCell ref="A18:A20"/>
    <mergeCell ref="A21:A25"/>
    <mergeCell ref="C5:C7"/>
    <mergeCell ref="D5:D7"/>
    <mergeCell ref="A62:A63"/>
    <mergeCell ref="A4:A7"/>
    <mergeCell ref="B4:B7"/>
  </mergeCells>
  <printOptions horizontalCentered="1"/>
  <pageMargins left="0.5" right="0.5" top="0.47" bottom="0.48" header="0.17" footer="0.19"/>
  <pageSetup horizontalDpi="300" verticalDpi="3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stnmt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anhntp</dc:creator>
  <cp:keywords/>
  <dc:description/>
  <cp:lastModifiedBy>Nguyễn Thị Phương Anh</cp:lastModifiedBy>
  <cp:lastPrinted>2014-12-21T10:49:37Z</cp:lastPrinted>
  <dcterms:created xsi:type="dcterms:W3CDTF">2014-12-19T02:49:21Z</dcterms:created>
  <dcterms:modified xsi:type="dcterms:W3CDTF">2014-12-21T10:49:46Z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